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أول - السكان والإحصاءات الحيوية\"/>
    </mc:Choice>
  </mc:AlternateContent>
  <xr:revisionPtr revIDLastSave="0" documentId="8_{18B3ADE6-2FD7-45BA-802E-D3BFE1F52AF3}" xr6:coauthVersionLast="36" xr6:coauthVersionMax="36" xr10:uidLastSave="{00000000-0000-0000-0000-000000000000}"/>
  <bookViews>
    <workbookView xWindow="0" yWindow="0" windowWidth="24000" windowHeight="8385" xr2:uid="{E3C12FCC-AF7E-47B8-BB4B-8678485FC670}"/>
  </bookViews>
  <sheets>
    <sheet name="جدول 23 -01 Table" sheetId="1" r:id="rId1"/>
  </sheets>
  <externalReferences>
    <externalReference r:id="rId2"/>
    <externalReference r:id="rId3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 localSheetId="0">#REF!</definedName>
    <definedName name="aaa">#REF!</definedName>
    <definedName name="ADMIN_ALL" localSheetId="0">#REF!</definedName>
    <definedName name="ADMIN_ALL">#REF!</definedName>
    <definedName name="anythingelse" localSheetId="0">#REF!</definedName>
    <definedName name="anythingelse">#REF!</definedName>
    <definedName name="d" localSheetId="0">#REF!</definedName>
    <definedName name="d">#REF!</definedName>
    <definedName name="ds" hidden="1">1</definedName>
    <definedName name="dsfs" localSheetId="0">#REF!</definedName>
    <definedName name="dsfs">#REF!</definedName>
    <definedName name="eeee" localSheetId="0">#REF!</definedName>
    <definedName name="eeee">#REF!</definedName>
    <definedName name="gf" localSheetId="0">#REF!</definedName>
    <definedName name="gf">#REF!</definedName>
    <definedName name="gg" localSheetId="0">#REF!</definedName>
    <definedName name="gg">#REF!</definedName>
    <definedName name="gh" localSheetId="0">#REF!</definedName>
    <definedName name="gh">#REF!</definedName>
    <definedName name="gt" localSheetId="0">#REF!</definedName>
    <definedName name="gt">#REF!</definedName>
    <definedName name="JJ" localSheetId="0">#REF!</definedName>
    <definedName name="JJ">#REF!</definedName>
    <definedName name="jjjjj" localSheetId="0">#REF!</definedName>
    <definedName name="jjjjj">#REF!</definedName>
    <definedName name="KKJKJH" localSheetId="0">#REF!</definedName>
    <definedName name="KKJKJH">#REF!</definedName>
    <definedName name="kkk" localSheetId="0">#REF!</definedName>
    <definedName name="kkk">#REF!</definedName>
    <definedName name="klll" localSheetId="0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23 -01 Table'!$A$1:$R$26</definedName>
    <definedName name="Print_Area_MI" localSheetId="0">#REF!</definedName>
    <definedName name="Print_Area_MI">#REF!</definedName>
    <definedName name="Proposal_Type">'[2]2. NP Details'!$M$73:$M$78</definedName>
    <definedName name="q" localSheetId="0">#REF!</definedName>
    <definedName name="q">#REF!</definedName>
    <definedName name="qw" localSheetId="0">#REF!</definedName>
    <definedName name="qw">#REF!</definedName>
    <definedName name="qwedsd1" localSheetId="0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 localSheetId="0">#REF!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 localSheetId="0">#REF!</definedName>
    <definedName name="الكنائس_و_المآتم">#REF!</definedName>
    <definedName name="المؤشرات" localSheetId="0">#REF!</definedName>
    <definedName name="المؤشرات">#REF!</definedName>
    <definedName name="جدول">#REF!</definedName>
    <definedName name="ييي" localSheetId="0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4" i="1" l="1"/>
  <c r="P24" i="1"/>
  <c r="O24" i="1"/>
  <c r="N24" i="1"/>
  <c r="M24" i="1"/>
  <c r="L24" i="1"/>
  <c r="K24" i="1"/>
  <c r="I24" i="1"/>
  <c r="H24" i="1"/>
  <c r="G24" i="1"/>
  <c r="F24" i="1"/>
  <c r="E24" i="1"/>
  <c r="D24" i="1"/>
  <c r="R23" i="1"/>
  <c r="J23" i="1"/>
  <c r="R22" i="1"/>
  <c r="J22" i="1"/>
  <c r="R21" i="1"/>
  <c r="J21" i="1"/>
  <c r="R20" i="1"/>
  <c r="J20" i="1"/>
  <c r="R19" i="1"/>
  <c r="J19" i="1"/>
  <c r="J24" i="1" s="1"/>
  <c r="R18" i="1"/>
  <c r="R24" i="1" s="1"/>
  <c r="J18" i="1"/>
  <c r="R17" i="1"/>
  <c r="Q16" i="1"/>
  <c r="P16" i="1"/>
  <c r="O16" i="1"/>
  <c r="N16" i="1"/>
  <c r="M16" i="1"/>
  <c r="L16" i="1"/>
  <c r="K16" i="1"/>
  <c r="I16" i="1"/>
  <c r="H16" i="1"/>
  <c r="G16" i="1"/>
  <c r="F16" i="1"/>
  <c r="E16" i="1"/>
  <c r="D16" i="1"/>
  <c r="C16" i="1"/>
  <c r="R15" i="1"/>
  <c r="J15" i="1"/>
  <c r="R14" i="1"/>
  <c r="J14" i="1"/>
  <c r="R13" i="1"/>
  <c r="J13" i="1"/>
  <c r="R12" i="1"/>
  <c r="J12" i="1"/>
  <c r="R11" i="1"/>
  <c r="J11" i="1"/>
  <c r="R10" i="1"/>
  <c r="R16" i="1" s="1"/>
  <c r="J10" i="1"/>
  <c r="J16" i="1" s="1"/>
</calcChain>
</file>

<file path=xl/sharedStrings.xml><?xml version="1.0" encoding="utf-8"?>
<sst xmlns="http://schemas.openxmlformats.org/spreadsheetml/2006/main" count="122" uniqueCount="32">
  <si>
    <t>واقعات الطلاق المسجلة حسب الجنسية والفئة العمرية للزوج والزوجة - إمارة دبي</t>
  </si>
  <si>
    <t>Registered  Divorce Cases by Nationality and Age Group of Spouse- Emirate of Dubai</t>
  </si>
  <si>
    <r>
      <t xml:space="preserve"> (2020)</t>
    </r>
    <r>
      <rPr>
        <b/>
        <sz val="1"/>
        <rFont val="Dubai"/>
        <family val="2"/>
      </rPr>
      <t xml:space="preserve"> `</t>
    </r>
  </si>
  <si>
    <t>جـــدول ( 23 - 01 ) Table</t>
  </si>
  <si>
    <t>الجنسية Nationality</t>
  </si>
  <si>
    <t>الفئة العمرية للزوج
Husband's Age Group</t>
  </si>
  <si>
    <t>إماراتية  Emirati Wife</t>
  </si>
  <si>
    <t>غير إماراتية  Non Emirati Wife</t>
  </si>
  <si>
    <t>الفئة العمرية للزوجة    Wife's Age Group</t>
  </si>
  <si>
    <t>المجموع
Total</t>
  </si>
  <si>
    <t>19-</t>
  </si>
  <si>
    <t>20 - 24</t>
  </si>
  <si>
    <t>25 - 29</t>
  </si>
  <si>
    <t>30 - 34</t>
  </si>
  <si>
    <t>35 - 39</t>
  </si>
  <si>
    <t>40 - 44</t>
  </si>
  <si>
    <t>45+</t>
  </si>
  <si>
    <t xml:space="preserve">زوج إماراتي Emirati Husband </t>
  </si>
  <si>
    <t>_</t>
  </si>
  <si>
    <t xml:space="preserve"> -</t>
  </si>
  <si>
    <t>24 - 20</t>
  </si>
  <si>
    <t>29 - 25</t>
  </si>
  <si>
    <t>34 - 30</t>
  </si>
  <si>
    <t>39 - 35</t>
  </si>
  <si>
    <t>44 - 40</t>
  </si>
  <si>
    <t>+45</t>
  </si>
  <si>
    <t xml:space="preserve">المجموع   Total </t>
  </si>
  <si>
    <t xml:space="preserve">زوج غير إماراتي Non Emirati Husband   </t>
  </si>
  <si>
    <t>* تشمل حالات الطلاق بحكم</t>
  </si>
  <si>
    <t>* Including divorce cases by legal judgment</t>
  </si>
  <si>
    <t xml:space="preserve">  المصدر :  دائرة محاكم دبى</t>
  </si>
  <si>
    <t xml:space="preserve">  Source : Dubai Courts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</si>
</sst>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6"/>
      <name val="Dubai"/>
      <family val="2"/>
    </font>
    <font>
      <sz val="13"/>
      <name val="Dubai"/>
      <family val="2"/>
    </font>
    <font>
      <b/>
      <sz val="1"/>
      <name val="Dubai"/>
      <family val="2"/>
    </font>
    <font>
      <b/>
      <sz val="14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b/>
      <sz val="12"/>
      <name val="Dubai"/>
      <family val="2"/>
    </font>
    <font>
      <sz val="11"/>
      <color rgb="FF454545"/>
      <name val="Dubai"/>
      <family val="2"/>
    </font>
    <font>
      <sz val="11"/>
      <name val="Dubai"/>
      <family val="2"/>
    </font>
    <font>
      <b/>
      <sz val="10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Trellis">
        <fgColor theme="0"/>
        <bgColor theme="0" tint="-0.14996795556505021"/>
      </patternFill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6" fillId="2" borderId="0" xfId="1" applyFont="1" applyFill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8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2" xfId="1" applyFont="1" applyFill="1" applyBorder="1" applyAlignment="1" applyProtection="1">
      <alignment horizontal="center" vertical="center" wrapText="1"/>
      <protection locked="0"/>
    </xf>
    <xf numFmtId="0" fontId="6" fillId="3" borderId="3" xfId="1" applyFont="1" applyFill="1" applyBorder="1" applyAlignment="1" applyProtection="1">
      <alignment horizontal="center" vertical="center"/>
      <protection locked="0"/>
    </xf>
    <xf numFmtId="0" fontId="6" fillId="3" borderId="4" xfId="1" applyFont="1" applyFill="1" applyBorder="1" applyAlignment="1" applyProtection="1">
      <alignment horizontal="center" vertical="center"/>
      <protection locked="0"/>
    </xf>
    <xf numFmtId="0" fontId="6" fillId="3" borderId="5" xfId="1" applyFont="1" applyFill="1" applyBorder="1" applyAlignment="1" applyProtection="1">
      <alignment horizontal="center" vertical="center"/>
      <protection locked="0"/>
    </xf>
    <xf numFmtId="0" fontId="8" fillId="3" borderId="6" xfId="1" applyFont="1" applyFill="1" applyBorder="1" applyAlignment="1" applyProtection="1">
      <alignment horizontal="center" vertical="center" wrapText="1"/>
      <protection locked="0"/>
    </xf>
    <xf numFmtId="0" fontId="8" fillId="3" borderId="7" xfId="1" applyFont="1" applyFill="1" applyBorder="1" applyAlignment="1" applyProtection="1">
      <alignment horizontal="center" vertical="center" wrapText="1"/>
      <protection locked="0"/>
    </xf>
    <xf numFmtId="0" fontId="9" fillId="3" borderId="3" xfId="1" applyFont="1" applyFill="1" applyBorder="1" applyAlignment="1" applyProtection="1">
      <alignment horizontal="center" vertical="center" wrapText="1"/>
      <protection locked="0"/>
    </xf>
    <xf numFmtId="0" fontId="9" fillId="3" borderId="4" xfId="1" applyFont="1" applyFill="1" applyBorder="1" applyAlignment="1" applyProtection="1">
      <alignment horizontal="center" vertical="center" wrapText="1"/>
      <protection locked="0"/>
    </xf>
    <xf numFmtId="0" fontId="9" fillId="3" borderId="5" xfId="1" applyFont="1" applyFill="1" applyBorder="1" applyAlignment="1" applyProtection="1">
      <alignment horizontal="center" vertical="center" wrapText="1"/>
      <protection locked="0"/>
    </xf>
    <xf numFmtId="0" fontId="8" fillId="3" borderId="8" xfId="1" applyFont="1" applyFill="1" applyBorder="1" applyAlignment="1" applyProtection="1">
      <alignment horizontal="center" vertical="center" wrapText="1"/>
      <protection locked="0"/>
    </xf>
    <xf numFmtId="0" fontId="8" fillId="3" borderId="2" xfId="1" applyNumberFormat="1" applyFont="1" applyFill="1" applyBorder="1" applyAlignment="1" applyProtection="1">
      <alignment horizontal="center" vertical="center"/>
      <protection locked="0"/>
    </xf>
    <xf numFmtId="49" fontId="8" fillId="3" borderId="2" xfId="1" applyNumberFormat="1" applyFont="1" applyFill="1" applyBorder="1" applyAlignment="1" applyProtection="1">
      <alignment horizontal="center" vertical="center"/>
      <protection locked="0"/>
    </xf>
    <xf numFmtId="0" fontId="8" fillId="3" borderId="2" xfId="1" applyFont="1" applyFill="1" applyBorder="1" applyAlignment="1" applyProtection="1">
      <alignment horizontal="center" vertical="center"/>
      <protection locked="0"/>
    </xf>
    <xf numFmtId="0" fontId="8" fillId="3" borderId="9" xfId="1" applyFont="1" applyFill="1" applyBorder="1" applyAlignment="1" applyProtection="1">
      <alignment horizontal="center" vertical="center" wrapText="1"/>
      <protection locked="0"/>
    </xf>
    <xf numFmtId="0" fontId="8" fillId="3" borderId="5" xfId="1" applyFont="1" applyFill="1" applyBorder="1" applyAlignment="1" applyProtection="1">
      <alignment horizontal="center" vertical="center" wrapText="1"/>
      <protection locked="0"/>
    </xf>
    <xf numFmtId="0" fontId="8" fillId="4" borderId="10" xfId="1" applyNumberFormat="1" applyFont="1" applyFill="1" applyBorder="1" applyAlignment="1" applyProtection="1">
      <alignment horizontal="right" vertical="center"/>
      <protection locked="0"/>
    </xf>
    <xf numFmtId="3" fontId="10" fillId="4" borderId="10" xfId="1" applyNumberFormat="1" applyFont="1" applyFill="1" applyBorder="1" applyAlignment="1" applyProtection="1">
      <alignment horizontal="center" vertical="center"/>
      <protection locked="0"/>
    </xf>
    <xf numFmtId="0" fontId="11" fillId="4" borderId="10" xfId="1" applyFont="1" applyFill="1" applyBorder="1" applyAlignment="1" applyProtection="1">
      <alignment horizontal="center" vertical="center"/>
      <protection locked="0"/>
    </xf>
    <xf numFmtId="3" fontId="8" fillId="4" borderId="10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 applyAlignment="1">
      <alignment vertical="center"/>
    </xf>
    <xf numFmtId="49" fontId="8" fillId="3" borderId="0" xfId="1" applyNumberFormat="1" applyFont="1" applyFill="1" applyBorder="1" applyAlignment="1" applyProtection="1">
      <alignment horizontal="right" vertical="center"/>
      <protection locked="0"/>
    </xf>
    <xf numFmtId="3" fontId="10" fillId="3" borderId="0" xfId="1" applyNumberFormat="1" applyFont="1" applyFill="1" applyBorder="1" applyAlignment="1" applyProtection="1">
      <alignment horizontal="center" vertical="center"/>
      <protection locked="0"/>
    </xf>
    <xf numFmtId="0" fontId="11" fillId="3" borderId="0" xfId="1" applyFont="1" applyFill="1" applyBorder="1" applyAlignment="1" applyProtection="1">
      <alignment horizontal="center" vertical="center"/>
      <protection locked="0"/>
    </xf>
    <xf numFmtId="3" fontId="8" fillId="3" borderId="0" xfId="1" applyNumberFormat="1" applyFont="1" applyFill="1" applyBorder="1" applyAlignment="1" applyProtection="1">
      <alignment horizontal="center" vertical="center"/>
    </xf>
    <xf numFmtId="3" fontId="10" fillId="3" borderId="0" xfId="1" applyNumberFormat="1" applyFont="1" applyFill="1" applyBorder="1" applyAlignment="1" applyProtection="1">
      <alignment horizontal="center" vertical="center" readingOrder="1"/>
      <protection locked="0"/>
    </xf>
    <xf numFmtId="3" fontId="8" fillId="3" borderId="0" xfId="1" applyNumberFormat="1" applyFont="1" applyFill="1" applyBorder="1" applyAlignment="1" applyProtection="1">
      <alignment horizontal="center" vertical="center"/>
      <protection locked="0"/>
    </xf>
    <xf numFmtId="49" fontId="8" fillId="4" borderId="0" xfId="1" applyNumberFormat="1" applyFont="1" applyFill="1" applyBorder="1" applyAlignment="1" applyProtection="1">
      <alignment horizontal="right" vertical="center"/>
      <protection locked="0"/>
    </xf>
    <xf numFmtId="3" fontId="10" fillId="4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center" vertical="center"/>
      <protection locked="0"/>
    </xf>
    <xf numFmtId="0" fontId="11" fillId="4" borderId="0" xfId="1" applyFont="1" applyFill="1" applyBorder="1" applyAlignment="1" applyProtection="1">
      <alignment horizontal="center" vertical="center"/>
      <protection locked="0"/>
    </xf>
    <xf numFmtId="3" fontId="8" fillId="4" borderId="0" xfId="1" applyNumberFormat="1" applyFont="1" applyFill="1" applyBorder="1" applyAlignment="1" applyProtection="1">
      <alignment horizontal="center" vertical="center"/>
    </xf>
    <xf numFmtId="3" fontId="8" fillId="4" borderId="0" xfId="1" applyNumberFormat="1" applyFont="1" applyFill="1" applyBorder="1" applyAlignment="1" applyProtection="1">
      <alignment horizontal="center" vertical="center"/>
      <protection locked="0"/>
    </xf>
    <xf numFmtId="0" fontId="8" fillId="3" borderId="3" xfId="1" applyFont="1" applyFill="1" applyBorder="1" applyAlignment="1" applyProtection="1">
      <alignment horizontal="right" vertical="center" wrapText="1"/>
      <protection locked="0"/>
    </xf>
    <xf numFmtId="3" fontId="8" fillId="3" borderId="4" xfId="1" applyNumberFormat="1" applyFont="1" applyFill="1" applyBorder="1" applyAlignment="1" applyProtection="1">
      <alignment horizontal="center" vertical="center"/>
    </xf>
    <xf numFmtId="0" fontId="12" fillId="0" borderId="0" xfId="1" applyFont="1" applyBorder="1" applyAlignment="1">
      <alignment vertical="center"/>
    </xf>
    <xf numFmtId="0" fontId="8" fillId="4" borderId="0" xfId="1" applyNumberFormat="1" applyFont="1" applyFill="1" applyBorder="1" applyAlignment="1" applyProtection="1">
      <alignment horizontal="right" vertical="center"/>
      <protection locked="0"/>
    </xf>
    <xf numFmtId="3" fontId="8" fillId="3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Alignment="1">
      <alignment horizontal="right" vertical="center" readingOrder="2"/>
    </xf>
    <xf numFmtId="0" fontId="1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 readingOrder="1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</cellXfs>
  <cellStyles count="2">
    <cellStyle name="Normal" xfId="0" builtinId="0"/>
    <cellStyle name="Normal 2" xfId="1" xr:uid="{91B2F9F0-E826-46CF-AB41-E703D9720F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577627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19ABBE-EB92-45DF-9744-BF86AF71655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7127823" y="0"/>
          <a:ext cx="2768377" cy="548640"/>
        </a:xfrm>
        <a:prstGeom prst="rect">
          <a:avLst/>
        </a:prstGeom>
      </xdr:spPr>
    </xdr:pic>
    <xdr:clientData/>
  </xdr:twoCellAnchor>
  <xdr:twoCellAnchor editAs="oneCell">
    <xdr:from>
      <xdr:col>16</xdr:col>
      <xdr:colOff>10308</xdr:colOff>
      <xdr:row>0</xdr:row>
      <xdr:rowOff>27214</xdr:rowOff>
    </xdr:from>
    <xdr:to>
      <xdr:col>18</xdr:col>
      <xdr:colOff>7536</xdr:colOff>
      <xdr:row>0</xdr:row>
      <xdr:rowOff>575854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9CD094B-A6BD-48FA-A77B-D6FC82E4F7F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76706064" y="27214"/>
          <a:ext cx="1283103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20/&#1575;&#1604;&#1576;&#1575;&#1576;%20&#1575;&#1604;&#1571;&#1608;&#1604;%20-%20&#1575;&#1604;&#1587;&#1603;&#1575;&#1606;%20&#1608;&#1575;&#1604;&#1573;&#1581;&#1589;&#1575;&#1569;&#1575;&#1578;%20&#1575;&#1604;&#1581;&#1610;&#1608;&#1610;&#1577;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"/>
      <sheetName val="جدول 02-01  Table"/>
      <sheetName val="جدول  03-01 Tabl"/>
      <sheetName val="جدول 04 -01 Table"/>
      <sheetName val="جدول 05-01 Table "/>
      <sheetName val="جدول 06-01 Table   "/>
      <sheetName val="جدول 07-01 Table"/>
      <sheetName val="جدول  08-01 Table "/>
      <sheetName val="جدول 09 -01 Table"/>
      <sheetName val="جدول 16 -01 Table"/>
      <sheetName val="جدول 17 -01 Table"/>
      <sheetName val="جدول 18 -01 Table"/>
      <sheetName val="جدول 19 -01 Table"/>
      <sheetName val="جدول 20 -01 Table"/>
      <sheetName val="جدول 21 -01 Table"/>
      <sheetName val="جدول 22 -01 Table"/>
      <sheetName val="جدول 23 -01 Table"/>
      <sheetName val="جدول 24 -01 Table"/>
      <sheetName val="جدول 25 -01 Table"/>
      <sheetName val="الهرم السكاني 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5070E-5E3C-4D4D-A96E-62D65DC6463D}">
  <sheetPr>
    <tabColor theme="0" tint="-0.14999847407452621"/>
  </sheetPr>
  <dimension ref="A1:R26"/>
  <sheetViews>
    <sheetView showGridLines="0" rightToLeft="1" tabSelected="1" view="pageBreakPreview" zoomScale="60" zoomScaleNormal="75" workbookViewId="0">
      <selection activeCell="A2" sqref="A2:R2"/>
    </sheetView>
  </sheetViews>
  <sheetFormatPr defaultColWidth="9.140625" defaultRowHeight="18.75" x14ac:dyDescent="0.25"/>
  <cols>
    <col min="1" max="1" width="15.28515625" style="1" customWidth="1"/>
    <col min="2" max="2" width="17.5703125" style="1" customWidth="1"/>
    <col min="3" max="3" width="9.7109375" style="1" customWidth="1"/>
    <col min="4" max="4" width="10.5703125" style="1" customWidth="1"/>
    <col min="5" max="6" width="10.7109375" style="1" customWidth="1"/>
    <col min="7" max="7" width="10.140625" style="1" customWidth="1"/>
    <col min="8" max="8" width="10.5703125" style="1" customWidth="1"/>
    <col min="9" max="9" width="9.7109375" style="1" customWidth="1"/>
    <col min="10" max="10" width="10.5703125" style="1" customWidth="1"/>
    <col min="11" max="11" width="9.5703125" style="1" customWidth="1"/>
    <col min="12" max="12" width="10.42578125" style="1" customWidth="1"/>
    <col min="13" max="13" width="10.5703125" style="1" customWidth="1"/>
    <col min="14" max="14" width="11" style="1" customWidth="1"/>
    <col min="15" max="15" width="10.140625" style="1" customWidth="1"/>
    <col min="16" max="16" width="11.140625" style="1" customWidth="1"/>
    <col min="17" max="17" width="8.7109375" style="1" customWidth="1"/>
    <col min="18" max="18" width="10.5703125" style="1" customWidth="1"/>
    <col min="19" max="16384" width="9.140625" style="1"/>
  </cols>
  <sheetData>
    <row r="1" spans="1:18" ht="72.75" customHeight="1" x14ac:dyDescent="0.25"/>
    <row r="2" spans="1:18" s="3" customFormat="1" ht="24.75" customHeigh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24.7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3" customFormat="1" ht="24.75" customHeight="1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s="3" customFormat="1" ht="21.75" customHeight="1" x14ac:dyDescent="0.25">
      <c r="A5" s="5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24.95" customHeight="1" x14ac:dyDescent="0.25">
      <c r="A6" s="7" t="s">
        <v>4</v>
      </c>
      <c r="B6" s="8" t="s">
        <v>5</v>
      </c>
      <c r="C6" s="9" t="s">
        <v>6</v>
      </c>
      <c r="D6" s="10"/>
      <c r="E6" s="10"/>
      <c r="F6" s="10"/>
      <c r="G6" s="10"/>
      <c r="H6" s="10"/>
      <c r="I6" s="10"/>
      <c r="J6" s="11"/>
      <c r="K6" s="9" t="s">
        <v>7</v>
      </c>
      <c r="L6" s="10"/>
      <c r="M6" s="10"/>
      <c r="N6" s="10"/>
      <c r="O6" s="10"/>
      <c r="P6" s="10"/>
      <c r="Q6" s="10"/>
      <c r="R6" s="11"/>
    </row>
    <row r="7" spans="1:18" ht="34.5" customHeight="1" x14ac:dyDescent="0.25">
      <c r="A7" s="12"/>
      <c r="B7" s="13"/>
      <c r="C7" s="14" t="s">
        <v>8</v>
      </c>
      <c r="D7" s="15"/>
      <c r="E7" s="15"/>
      <c r="F7" s="15"/>
      <c r="G7" s="15"/>
      <c r="H7" s="15"/>
      <c r="I7" s="16"/>
      <c r="J7" s="17" t="s">
        <v>9</v>
      </c>
      <c r="K7" s="14" t="s">
        <v>8</v>
      </c>
      <c r="L7" s="15"/>
      <c r="M7" s="15"/>
      <c r="N7" s="15"/>
      <c r="O7" s="15"/>
      <c r="P7" s="15"/>
      <c r="Q7" s="16"/>
      <c r="R7" s="17" t="s">
        <v>9</v>
      </c>
    </row>
    <row r="8" spans="1:18" ht="54.75" customHeight="1" x14ac:dyDescent="0.25">
      <c r="A8" s="12"/>
      <c r="B8" s="13"/>
      <c r="C8" s="18" t="s">
        <v>10</v>
      </c>
      <c r="D8" s="19" t="s">
        <v>11</v>
      </c>
      <c r="E8" s="19" t="s">
        <v>12</v>
      </c>
      <c r="F8" s="19" t="s">
        <v>13</v>
      </c>
      <c r="G8" s="19" t="s">
        <v>14</v>
      </c>
      <c r="H8" s="19" t="s">
        <v>15</v>
      </c>
      <c r="I8" s="20" t="s">
        <v>16</v>
      </c>
      <c r="J8" s="21"/>
      <c r="K8" s="18" t="s">
        <v>10</v>
      </c>
      <c r="L8" s="19" t="s">
        <v>11</v>
      </c>
      <c r="M8" s="19" t="s">
        <v>12</v>
      </c>
      <c r="N8" s="19" t="s">
        <v>13</v>
      </c>
      <c r="O8" s="19" t="s">
        <v>14</v>
      </c>
      <c r="P8" s="19" t="s">
        <v>15</v>
      </c>
      <c r="Q8" s="20" t="s">
        <v>16</v>
      </c>
      <c r="R8" s="21"/>
    </row>
    <row r="9" spans="1:18" s="27" customFormat="1" ht="30.75" customHeight="1" x14ac:dyDescent="0.25">
      <c r="A9" s="22" t="s">
        <v>17</v>
      </c>
      <c r="B9" s="23" t="s">
        <v>10</v>
      </c>
      <c r="C9" s="24" t="s">
        <v>18</v>
      </c>
      <c r="D9" s="24" t="s">
        <v>18</v>
      </c>
      <c r="E9" s="24" t="s">
        <v>18</v>
      </c>
      <c r="F9" s="24" t="s">
        <v>18</v>
      </c>
      <c r="G9" s="25" t="s">
        <v>18</v>
      </c>
      <c r="H9" s="25" t="s">
        <v>18</v>
      </c>
      <c r="I9" s="25" t="s">
        <v>18</v>
      </c>
      <c r="J9" s="26" t="s">
        <v>19</v>
      </c>
      <c r="K9" s="24" t="s">
        <v>19</v>
      </c>
      <c r="L9" s="24" t="s">
        <v>19</v>
      </c>
      <c r="M9" s="24" t="s">
        <v>19</v>
      </c>
      <c r="N9" s="24" t="s">
        <v>19</v>
      </c>
      <c r="O9" s="25" t="s">
        <v>19</v>
      </c>
      <c r="P9" s="25" t="s">
        <v>19</v>
      </c>
      <c r="Q9" s="25" t="s">
        <v>19</v>
      </c>
      <c r="R9" s="26" t="s">
        <v>19</v>
      </c>
    </row>
    <row r="10" spans="1:18" s="27" customFormat="1" ht="30.75" customHeight="1" x14ac:dyDescent="0.25">
      <c r="A10" s="22"/>
      <c r="B10" s="28" t="s">
        <v>20</v>
      </c>
      <c r="C10" s="29">
        <v>2</v>
      </c>
      <c r="D10" s="29">
        <v>10</v>
      </c>
      <c r="E10" s="29">
        <v>6</v>
      </c>
      <c r="F10" s="29" t="s">
        <v>18</v>
      </c>
      <c r="G10" s="29" t="s">
        <v>18</v>
      </c>
      <c r="H10" s="29">
        <v>2</v>
      </c>
      <c r="I10" s="30" t="s">
        <v>18</v>
      </c>
      <c r="J10" s="31">
        <f t="shared" ref="J10:J15" si="0">SUM(C10:I10)</f>
        <v>20</v>
      </c>
      <c r="K10" s="29" t="s">
        <v>19</v>
      </c>
      <c r="L10" s="29">
        <v>5</v>
      </c>
      <c r="M10" s="29">
        <v>3</v>
      </c>
      <c r="N10" s="29" t="s">
        <v>19</v>
      </c>
      <c r="O10" s="29" t="s">
        <v>19</v>
      </c>
      <c r="P10" s="29">
        <v>1</v>
      </c>
      <c r="Q10" s="32" t="s">
        <v>19</v>
      </c>
      <c r="R10" s="33">
        <f t="shared" ref="R10:R15" si="1">SUM(K10:Q10)</f>
        <v>9</v>
      </c>
    </row>
    <row r="11" spans="1:18" s="27" customFormat="1" ht="30.75" customHeight="1" x14ac:dyDescent="0.25">
      <c r="A11" s="22"/>
      <c r="B11" s="34" t="s">
        <v>21</v>
      </c>
      <c r="C11" s="35">
        <v>3</v>
      </c>
      <c r="D11" s="36">
        <v>27</v>
      </c>
      <c r="E11" s="35">
        <v>24</v>
      </c>
      <c r="F11" s="35">
        <v>4</v>
      </c>
      <c r="G11" s="35">
        <v>3</v>
      </c>
      <c r="H11" s="35" t="s">
        <v>18</v>
      </c>
      <c r="I11" s="37" t="s">
        <v>18</v>
      </c>
      <c r="J11" s="38">
        <f t="shared" si="0"/>
        <v>61</v>
      </c>
      <c r="K11" s="35">
        <v>1</v>
      </c>
      <c r="L11" s="35">
        <v>3</v>
      </c>
      <c r="M11" s="35">
        <v>11</v>
      </c>
      <c r="N11" s="35">
        <v>5</v>
      </c>
      <c r="O11" s="35" t="s">
        <v>19</v>
      </c>
      <c r="P11" s="35" t="s">
        <v>19</v>
      </c>
      <c r="Q11" s="35" t="s">
        <v>19</v>
      </c>
      <c r="R11" s="39">
        <f t="shared" si="1"/>
        <v>20</v>
      </c>
    </row>
    <row r="12" spans="1:18" s="27" customFormat="1" ht="30.75" customHeight="1" x14ac:dyDescent="0.25">
      <c r="A12" s="22"/>
      <c r="B12" s="28" t="s">
        <v>22</v>
      </c>
      <c r="C12" s="29" t="s">
        <v>18</v>
      </c>
      <c r="D12" s="29">
        <v>5</v>
      </c>
      <c r="E12" s="29">
        <v>28</v>
      </c>
      <c r="F12" s="29">
        <v>62</v>
      </c>
      <c r="G12" s="29">
        <v>10</v>
      </c>
      <c r="H12" s="29">
        <v>3</v>
      </c>
      <c r="I12" s="30">
        <v>4</v>
      </c>
      <c r="J12" s="31">
        <f t="shared" si="0"/>
        <v>112</v>
      </c>
      <c r="K12" s="29">
        <v>1</v>
      </c>
      <c r="L12" s="29">
        <v>2</v>
      </c>
      <c r="M12" s="29">
        <v>11</v>
      </c>
      <c r="N12" s="29">
        <v>9</v>
      </c>
      <c r="O12" s="29">
        <v>2</v>
      </c>
      <c r="P12" s="29" t="s">
        <v>19</v>
      </c>
      <c r="Q12" s="29" t="s">
        <v>19</v>
      </c>
      <c r="R12" s="33">
        <f t="shared" si="1"/>
        <v>25</v>
      </c>
    </row>
    <row r="13" spans="1:18" s="27" customFormat="1" ht="30.75" customHeight="1" x14ac:dyDescent="0.25">
      <c r="A13" s="22"/>
      <c r="B13" s="34" t="s">
        <v>23</v>
      </c>
      <c r="C13" s="37" t="s">
        <v>18</v>
      </c>
      <c r="D13" s="36">
        <v>1</v>
      </c>
      <c r="E13" s="35">
        <v>6</v>
      </c>
      <c r="F13" s="35">
        <v>14</v>
      </c>
      <c r="G13" s="35">
        <v>45</v>
      </c>
      <c r="H13" s="35">
        <v>3</v>
      </c>
      <c r="I13" s="37">
        <v>1</v>
      </c>
      <c r="J13" s="38">
        <f t="shared" si="0"/>
        <v>70</v>
      </c>
      <c r="K13" s="37">
        <v>0</v>
      </c>
      <c r="L13" s="35">
        <v>4</v>
      </c>
      <c r="M13" s="35">
        <v>7</v>
      </c>
      <c r="N13" s="35">
        <v>7</v>
      </c>
      <c r="O13" s="35">
        <v>21</v>
      </c>
      <c r="P13" s="35">
        <v>4</v>
      </c>
      <c r="Q13" s="35">
        <v>1</v>
      </c>
      <c r="R13" s="39">
        <f t="shared" si="1"/>
        <v>44</v>
      </c>
    </row>
    <row r="14" spans="1:18" s="27" customFormat="1" ht="30.75" customHeight="1" x14ac:dyDescent="0.25">
      <c r="A14" s="22"/>
      <c r="B14" s="28" t="s">
        <v>24</v>
      </c>
      <c r="C14" s="30">
        <v>1</v>
      </c>
      <c r="D14" s="30">
        <v>1</v>
      </c>
      <c r="E14" s="29">
        <v>1</v>
      </c>
      <c r="F14" s="29">
        <v>2</v>
      </c>
      <c r="G14" s="29">
        <v>12</v>
      </c>
      <c r="H14" s="29">
        <v>9</v>
      </c>
      <c r="I14" s="30">
        <v>5</v>
      </c>
      <c r="J14" s="31">
        <f t="shared" si="0"/>
        <v>31</v>
      </c>
      <c r="K14" s="30" t="s">
        <v>19</v>
      </c>
      <c r="L14" s="29">
        <v>3</v>
      </c>
      <c r="M14" s="29">
        <v>1</v>
      </c>
      <c r="N14" s="29">
        <v>8</v>
      </c>
      <c r="O14" s="29">
        <v>4</v>
      </c>
      <c r="P14" s="29">
        <v>2</v>
      </c>
      <c r="Q14" s="29">
        <v>4</v>
      </c>
      <c r="R14" s="33">
        <f t="shared" si="1"/>
        <v>22</v>
      </c>
    </row>
    <row r="15" spans="1:18" ht="30.75" customHeight="1" x14ac:dyDescent="0.25">
      <c r="A15" s="22"/>
      <c r="B15" s="34" t="s">
        <v>25</v>
      </c>
      <c r="C15" s="37" t="s">
        <v>18</v>
      </c>
      <c r="D15" s="37" t="s">
        <v>18</v>
      </c>
      <c r="E15" s="37">
        <v>1</v>
      </c>
      <c r="F15" s="37">
        <v>1</v>
      </c>
      <c r="G15" s="37">
        <v>6</v>
      </c>
      <c r="H15" s="37">
        <v>21</v>
      </c>
      <c r="I15" s="37">
        <v>35</v>
      </c>
      <c r="J15" s="38">
        <f t="shared" si="0"/>
        <v>64</v>
      </c>
      <c r="K15" s="37">
        <v>1</v>
      </c>
      <c r="L15" s="37">
        <v>1</v>
      </c>
      <c r="M15" s="37">
        <v>8</v>
      </c>
      <c r="N15" s="37">
        <v>12</v>
      </c>
      <c r="O15" s="37">
        <v>10</v>
      </c>
      <c r="P15" s="37">
        <v>7</v>
      </c>
      <c r="Q15" s="35">
        <v>13</v>
      </c>
      <c r="R15" s="39">
        <f t="shared" si="1"/>
        <v>52</v>
      </c>
    </row>
    <row r="16" spans="1:18" s="42" customFormat="1" ht="30.75" customHeight="1" x14ac:dyDescent="0.25">
      <c r="A16" s="22"/>
      <c r="B16" s="40" t="s">
        <v>26</v>
      </c>
      <c r="C16" s="41">
        <f>SUM(C9:C15)</f>
        <v>6</v>
      </c>
      <c r="D16" s="41">
        <f t="shared" ref="D16:R16" si="2">SUM(D9:D15)</f>
        <v>44</v>
      </c>
      <c r="E16" s="41">
        <f t="shared" si="2"/>
        <v>66</v>
      </c>
      <c r="F16" s="41">
        <f t="shared" si="2"/>
        <v>83</v>
      </c>
      <c r="G16" s="41">
        <f t="shared" si="2"/>
        <v>76</v>
      </c>
      <c r="H16" s="41">
        <f t="shared" si="2"/>
        <v>38</v>
      </c>
      <c r="I16" s="41">
        <f>SUM(I9:I15)</f>
        <v>45</v>
      </c>
      <c r="J16" s="41">
        <f t="shared" si="2"/>
        <v>358</v>
      </c>
      <c r="K16" s="41">
        <f t="shared" si="2"/>
        <v>3</v>
      </c>
      <c r="L16" s="41">
        <f t="shared" si="2"/>
        <v>18</v>
      </c>
      <c r="M16" s="41">
        <f t="shared" si="2"/>
        <v>41</v>
      </c>
      <c r="N16" s="41">
        <f>SUM(N9:N15)</f>
        <v>41</v>
      </c>
      <c r="O16" s="41">
        <f t="shared" si="2"/>
        <v>37</v>
      </c>
      <c r="P16" s="41">
        <f t="shared" si="2"/>
        <v>14</v>
      </c>
      <c r="Q16" s="41">
        <f t="shared" si="2"/>
        <v>18</v>
      </c>
      <c r="R16" s="41">
        <f t="shared" si="2"/>
        <v>172</v>
      </c>
    </row>
    <row r="17" spans="1:18" s="27" customFormat="1" ht="30.75" customHeight="1" x14ac:dyDescent="0.25">
      <c r="A17" s="22" t="s">
        <v>27</v>
      </c>
      <c r="B17" s="43" t="s">
        <v>10</v>
      </c>
      <c r="C17" s="35" t="s">
        <v>19</v>
      </c>
      <c r="D17" s="35" t="s">
        <v>19</v>
      </c>
      <c r="E17" s="35" t="s">
        <v>19</v>
      </c>
      <c r="F17" s="35" t="s">
        <v>19</v>
      </c>
      <c r="G17" s="35" t="s">
        <v>19</v>
      </c>
      <c r="H17" s="35" t="s">
        <v>19</v>
      </c>
      <c r="I17" s="35" t="s">
        <v>19</v>
      </c>
      <c r="J17" s="35" t="s">
        <v>19</v>
      </c>
      <c r="K17" s="35">
        <v>1</v>
      </c>
      <c r="L17" s="35" t="s">
        <v>19</v>
      </c>
      <c r="M17" s="35" t="s">
        <v>19</v>
      </c>
      <c r="N17" s="35" t="s">
        <v>19</v>
      </c>
      <c r="O17" s="35" t="s">
        <v>19</v>
      </c>
      <c r="P17" s="35" t="s">
        <v>19</v>
      </c>
      <c r="Q17" s="35" t="s">
        <v>19</v>
      </c>
      <c r="R17" s="39">
        <f t="shared" ref="R17:R23" si="3">SUM(K17:Q17)</f>
        <v>1</v>
      </c>
    </row>
    <row r="18" spans="1:18" s="27" customFormat="1" ht="30.75" customHeight="1" x14ac:dyDescent="0.25">
      <c r="A18" s="22"/>
      <c r="B18" s="28" t="s">
        <v>20</v>
      </c>
      <c r="C18" s="29" t="s">
        <v>19</v>
      </c>
      <c r="D18" s="29">
        <v>3</v>
      </c>
      <c r="E18" s="29" t="s">
        <v>19</v>
      </c>
      <c r="F18" s="29" t="s">
        <v>19</v>
      </c>
      <c r="G18" s="29" t="s">
        <v>19</v>
      </c>
      <c r="H18" s="29" t="s">
        <v>19</v>
      </c>
      <c r="I18" s="29" t="s">
        <v>19</v>
      </c>
      <c r="J18" s="31">
        <f t="shared" ref="J18:J23" si="4">SUM(C18:I18)</f>
        <v>3</v>
      </c>
      <c r="K18" s="29" t="s">
        <v>19</v>
      </c>
      <c r="L18" s="29">
        <v>26</v>
      </c>
      <c r="M18" s="29" t="s">
        <v>19</v>
      </c>
      <c r="N18" s="29">
        <v>2</v>
      </c>
      <c r="O18" s="29">
        <v>1</v>
      </c>
      <c r="P18" s="29">
        <v>1</v>
      </c>
      <c r="Q18" s="30">
        <v>4</v>
      </c>
      <c r="R18" s="33">
        <f t="shared" si="3"/>
        <v>34</v>
      </c>
    </row>
    <row r="19" spans="1:18" s="27" customFormat="1" ht="30.75" customHeight="1" x14ac:dyDescent="0.25">
      <c r="A19" s="22"/>
      <c r="B19" s="34" t="s">
        <v>21</v>
      </c>
      <c r="C19" s="35" t="s">
        <v>19</v>
      </c>
      <c r="D19" s="35">
        <v>1</v>
      </c>
      <c r="E19" s="35">
        <v>3</v>
      </c>
      <c r="F19" s="35" t="s">
        <v>19</v>
      </c>
      <c r="G19" s="35">
        <v>2</v>
      </c>
      <c r="H19" s="35">
        <v>1</v>
      </c>
      <c r="I19" s="35" t="s">
        <v>19</v>
      </c>
      <c r="J19" s="38">
        <f t="shared" si="4"/>
        <v>7</v>
      </c>
      <c r="K19" s="35">
        <v>1</v>
      </c>
      <c r="L19" s="36">
        <v>8</v>
      </c>
      <c r="M19" s="35">
        <v>106</v>
      </c>
      <c r="N19" s="35">
        <v>14</v>
      </c>
      <c r="O19" s="35">
        <v>3</v>
      </c>
      <c r="P19" s="35">
        <v>3</v>
      </c>
      <c r="Q19" s="37">
        <v>2</v>
      </c>
      <c r="R19" s="39">
        <f t="shared" si="3"/>
        <v>137</v>
      </c>
    </row>
    <row r="20" spans="1:18" s="27" customFormat="1" ht="30.75" customHeight="1" x14ac:dyDescent="0.25">
      <c r="A20" s="22"/>
      <c r="B20" s="28" t="s">
        <v>22</v>
      </c>
      <c r="C20" s="29" t="s">
        <v>19</v>
      </c>
      <c r="D20" s="29">
        <v>1</v>
      </c>
      <c r="E20" s="29">
        <v>1</v>
      </c>
      <c r="F20" s="29">
        <v>31</v>
      </c>
      <c r="G20" s="29">
        <v>1</v>
      </c>
      <c r="H20" s="29">
        <v>2</v>
      </c>
      <c r="I20" s="29">
        <v>2</v>
      </c>
      <c r="J20" s="31">
        <f t="shared" si="4"/>
        <v>38</v>
      </c>
      <c r="K20" s="29" t="s">
        <v>18</v>
      </c>
      <c r="L20" s="29">
        <v>17</v>
      </c>
      <c r="M20" s="29">
        <v>80</v>
      </c>
      <c r="N20" s="29">
        <v>110</v>
      </c>
      <c r="O20" s="29">
        <v>24</v>
      </c>
      <c r="P20" s="29">
        <v>7</v>
      </c>
      <c r="Q20" s="30">
        <v>7</v>
      </c>
      <c r="R20" s="33">
        <f t="shared" si="3"/>
        <v>245</v>
      </c>
    </row>
    <row r="21" spans="1:18" s="27" customFormat="1" ht="30.75" customHeight="1" x14ac:dyDescent="0.25">
      <c r="A21" s="22"/>
      <c r="B21" s="34" t="s">
        <v>23</v>
      </c>
      <c r="C21" s="37" t="s">
        <v>19</v>
      </c>
      <c r="D21" s="35" t="s">
        <v>19</v>
      </c>
      <c r="E21" s="35">
        <v>3</v>
      </c>
      <c r="F21" s="35">
        <v>4</v>
      </c>
      <c r="G21" s="35">
        <v>16</v>
      </c>
      <c r="H21" s="35">
        <v>1</v>
      </c>
      <c r="I21" s="35" t="s">
        <v>19</v>
      </c>
      <c r="J21" s="38">
        <f t="shared" si="4"/>
        <v>24</v>
      </c>
      <c r="K21" s="37">
        <v>1</v>
      </c>
      <c r="L21" s="36">
        <v>11</v>
      </c>
      <c r="M21" s="35">
        <v>33</v>
      </c>
      <c r="N21" s="35">
        <v>103</v>
      </c>
      <c r="O21" s="35">
        <v>123</v>
      </c>
      <c r="P21" s="35">
        <v>22</v>
      </c>
      <c r="Q21" s="37">
        <v>8</v>
      </c>
      <c r="R21" s="39">
        <f t="shared" si="3"/>
        <v>301</v>
      </c>
    </row>
    <row r="22" spans="1:18" s="27" customFormat="1" ht="30.75" customHeight="1" x14ac:dyDescent="0.25">
      <c r="A22" s="22"/>
      <c r="B22" s="28" t="s">
        <v>24</v>
      </c>
      <c r="C22" s="30" t="s">
        <v>19</v>
      </c>
      <c r="D22" s="29" t="s">
        <v>19</v>
      </c>
      <c r="E22" s="29" t="s">
        <v>19</v>
      </c>
      <c r="F22" s="29">
        <v>2</v>
      </c>
      <c r="G22" s="29">
        <v>2</v>
      </c>
      <c r="H22" s="29">
        <v>1</v>
      </c>
      <c r="I22" s="29">
        <v>1</v>
      </c>
      <c r="J22" s="31">
        <f t="shared" si="4"/>
        <v>6</v>
      </c>
      <c r="K22" s="30" t="s">
        <v>18</v>
      </c>
      <c r="L22" s="30">
        <v>5</v>
      </c>
      <c r="M22" s="29">
        <v>6</v>
      </c>
      <c r="N22" s="29">
        <v>46</v>
      </c>
      <c r="O22" s="29">
        <v>60</v>
      </c>
      <c r="P22" s="29">
        <v>109</v>
      </c>
      <c r="Q22" s="30">
        <v>15</v>
      </c>
      <c r="R22" s="33">
        <f t="shared" si="3"/>
        <v>241</v>
      </c>
    </row>
    <row r="23" spans="1:18" ht="30.75" customHeight="1" x14ac:dyDescent="0.25">
      <c r="A23" s="22"/>
      <c r="B23" s="34" t="s">
        <v>25</v>
      </c>
      <c r="C23" s="37" t="s">
        <v>19</v>
      </c>
      <c r="D23" s="37" t="s">
        <v>19</v>
      </c>
      <c r="E23" s="37" t="s">
        <v>19</v>
      </c>
      <c r="F23" s="37">
        <v>2</v>
      </c>
      <c r="G23" s="37">
        <v>1</v>
      </c>
      <c r="H23" s="37">
        <v>1</v>
      </c>
      <c r="I23" s="35">
        <v>5</v>
      </c>
      <c r="J23" s="38">
        <f t="shared" si="4"/>
        <v>9</v>
      </c>
      <c r="K23" s="37" t="s">
        <v>18</v>
      </c>
      <c r="L23" s="37">
        <v>3</v>
      </c>
      <c r="M23" s="37">
        <v>6</v>
      </c>
      <c r="N23" s="37">
        <v>18</v>
      </c>
      <c r="O23" s="37">
        <v>43</v>
      </c>
      <c r="P23" s="37">
        <v>66</v>
      </c>
      <c r="Q23" s="37">
        <v>156</v>
      </c>
      <c r="R23" s="39">
        <f t="shared" si="3"/>
        <v>292</v>
      </c>
    </row>
    <row r="24" spans="1:18" s="42" customFormat="1" ht="30.75" customHeight="1" x14ac:dyDescent="0.25">
      <c r="A24" s="22"/>
      <c r="B24" s="40" t="s">
        <v>26</v>
      </c>
      <c r="C24" s="44" t="s">
        <v>19</v>
      </c>
      <c r="D24" s="41">
        <f t="shared" ref="D24:R24" si="5">SUM(D17:D23)</f>
        <v>5</v>
      </c>
      <c r="E24" s="41">
        <f t="shared" si="5"/>
        <v>7</v>
      </c>
      <c r="F24" s="41">
        <f t="shared" si="5"/>
        <v>39</v>
      </c>
      <c r="G24" s="41">
        <f t="shared" si="5"/>
        <v>22</v>
      </c>
      <c r="H24" s="41">
        <f t="shared" si="5"/>
        <v>6</v>
      </c>
      <c r="I24" s="41">
        <f t="shared" si="5"/>
        <v>8</v>
      </c>
      <c r="J24" s="41">
        <f t="shared" si="5"/>
        <v>87</v>
      </c>
      <c r="K24" s="41">
        <f t="shared" si="5"/>
        <v>3</v>
      </c>
      <c r="L24" s="41">
        <f t="shared" si="5"/>
        <v>70</v>
      </c>
      <c r="M24" s="41">
        <f t="shared" si="5"/>
        <v>231</v>
      </c>
      <c r="N24" s="41">
        <f t="shared" si="5"/>
        <v>293</v>
      </c>
      <c r="O24" s="41">
        <f t="shared" si="5"/>
        <v>254</v>
      </c>
      <c r="P24" s="41">
        <f t="shared" si="5"/>
        <v>208</v>
      </c>
      <c r="Q24" s="41">
        <f t="shared" si="5"/>
        <v>192</v>
      </c>
      <c r="R24" s="41">
        <f t="shared" si="5"/>
        <v>1251</v>
      </c>
    </row>
    <row r="25" spans="1:18" ht="18.75" customHeight="1" x14ac:dyDescent="0.25">
      <c r="A25" s="45" t="s">
        <v>28</v>
      </c>
      <c r="C25" s="46"/>
      <c r="D25" s="47"/>
      <c r="E25" s="45"/>
      <c r="F25" s="45"/>
      <c r="G25" s="45"/>
      <c r="H25" s="45"/>
      <c r="I25" s="45"/>
      <c r="J25" s="47"/>
      <c r="K25" s="45"/>
      <c r="L25" s="46"/>
      <c r="M25" s="47"/>
      <c r="N25" s="45"/>
      <c r="O25" s="45"/>
      <c r="P25" s="45"/>
      <c r="Q25" s="45"/>
      <c r="R25" s="47" t="s">
        <v>29</v>
      </c>
    </row>
    <row r="26" spans="1:18" ht="18.75" customHeight="1" x14ac:dyDescent="0.25">
      <c r="A26" s="48" t="s">
        <v>30</v>
      </c>
      <c r="C26" s="48"/>
      <c r="D26" s="48"/>
      <c r="E26" s="48"/>
      <c r="F26" s="48"/>
      <c r="G26" s="48"/>
      <c r="H26" s="48"/>
      <c r="I26" s="48"/>
      <c r="J26" s="49"/>
      <c r="K26" s="48"/>
      <c r="L26" s="48"/>
      <c r="M26" s="48"/>
      <c r="N26" s="48"/>
      <c r="O26" s="48"/>
      <c r="P26" s="48"/>
      <c r="Q26" s="48"/>
      <c r="R26" s="49" t="s">
        <v>31</v>
      </c>
    </row>
  </sheetData>
  <mergeCells count="13">
    <mergeCell ref="R7:R8"/>
    <mergeCell ref="A9:A16"/>
    <mergeCell ref="A17:A24"/>
    <mergeCell ref="A2:R2"/>
    <mergeCell ref="A3:R3"/>
    <mergeCell ref="A4:R4"/>
    <mergeCell ref="A6:A8"/>
    <mergeCell ref="B6:B8"/>
    <mergeCell ref="C6:J6"/>
    <mergeCell ref="K6:R6"/>
    <mergeCell ref="C7:I7"/>
    <mergeCell ref="J7:J8"/>
    <mergeCell ref="K7:Q7"/>
  </mergeCells>
  <printOptions horizontalCentered="1"/>
  <pageMargins left="0" right="0" top="0" bottom="0" header="0" footer="0.25"/>
  <pageSetup paperSize="9" scale="7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واقعات الطلاق المسجلة حسب الجنسية والفئة العمرية للزوج والزوجة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23</ReportOrder>
  </documentManagement>
</p:properties>
</file>

<file path=customXml/itemProps1.xml><?xml version="1.0" encoding="utf-8"?>
<ds:datastoreItem xmlns:ds="http://schemas.openxmlformats.org/officeDocument/2006/customXml" ds:itemID="{F9A86C12-219E-4F73-9C7D-1DDE984EC223}"/>
</file>

<file path=customXml/itemProps2.xml><?xml version="1.0" encoding="utf-8"?>
<ds:datastoreItem xmlns:ds="http://schemas.openxmlformats.org/officeDocument/2006/customXml" ds:itemID="{858B0FF0-9BA7-4F32-A3FA-A359AF6F03AE}"/>
</file>

<file path=customXml/itemProps3.xml><?xml version="1.0" encoding="utf-8"?>
<ds:datastoreItem xmlns:ds="http://schemas.openxmlformats.org/officeDocument/2006/customXml" ds:itemID="{1F57606E-E81D-4393-ACDC-81D4941C6AAE}"/>
</file>

<file path=customXml/itemProps4.xml><?xml version="1.0" encoding="utf-8"?>
<ds:datastoreItem xmlns:ds="http://schemas.openxmlformats.org/officeDocument/2006/customXml" ds:itemID="{6CC881D9-2B6E-478A-A3F7-32064F2F3B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23 -01 Table</vt:lpstr>
      <vt:lpstr>'جدول 23 -01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Registered  Divorce Cases by Nationality and Age Group of Spouse</dc:title>
  <dc:creator>Afaf Kamal Mahmood</dc:creator>
  <cp:lastModifiedBy>Afaf Kamal Mahmood</cp:lastModifiedBy>
  <dcterms:created xsi:type="dcterms:W3CDTF">2022-01-06T05:13:32Z</dcterms:created>
  <dcterms:modified xsi:type="dcterms:W3CDTF">2022-01-06T05:13:51Z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