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0C7DBAC9-5EE1-42ED-B5EE-F9D621CCD5BF}" xr6:coauthVersionLast="36" xr6:coauthVersionMax="36" xr10:uidLastSave="{00000000-0000-0000-0000-000000000000}"/>
  <bookViews>
    <workbookView xWindow="0" yWindow="0" windowWidth="24000" windowHeight="8625" xr2:uid="{BE543EC5-1E40-4711-8C34-1FBEF7536AD3}"/>
  </bookViews>
  <sheets>
    <sheet name="جدول 04-08 Table " sheetId="1" r:id="rId1"/>
  </sheets>
  <definedNames>
    <definedName name="_xlnm.Print_Area" localSheetId="0">'جدول 04-08 Table '!$A$1:$I$17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<sst xmlns="http://schemas.openxmlformats.org/spreadsheetml/2006/main" count="19" uniqueCount="16">
  <si>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</si>
  <si>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</si>
  <si>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(2020 - 2018)</t>
  </si>
  <si>
    <t>جـــدول ( 04 - 08 )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</si>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</sst>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3" fontId="13" fillId="0" borderId="1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AF6C1EEC-E154-45B4-84D6-219EAD8D1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741568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9C4915-5B28-407F-8617-5F85A417E53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562732" y="0"/>
          <a:ext cx="2741818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661147</xdr:colOff>
      <xdr:row>0</xdr:row>
      <xdr:rowOff>0</xdr:rowOff>
    </xdr:from>
    <xdr:to>
      <xdr:col>8</xdr:col>
      <xdr:colOff>916044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DAC156-E259-4330-A948-CA7AD36234A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87506" y="0"/>
          <a:ext cx="125502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709C-5CE2-4974-80C2-216B117E9630}">
  <dimension ref="A1:AH44"/>
  <sheetViews>
    <sheetView showGridLines="0" rightToLeft="1" tabSelected="1" view="pageBreakPreview" topLeftCell="A2" zoomScale="70" zoomScaleNormal="75" zoomScaleSheetLayoutView="70" workbookViewId="0">
      <selection activeCell="A14" sqref="A14"/>
    </sheetView>
  </sheetViews>
  <sheetFormatPr defaultRowHeight="18.75"/>
  <cols>
    <col min="1" max="1" width="15" style="1" customWidth="1"/>
    <col min="2" max="9" width="1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1.5" customHeight="1">
      <c r="A10" s="33">
        <v>2018</v>
      </c>
      <c r="B10" s="34">
        <v>8556</v>
      </c>
      <c r="C10" s="34">
        <v>3637</v>
      </c>
      <c r="D10" s="35">
        <v>12193</v>
      </c>
      <c r="E10" s="34">
        <v>10393</v>
      </c>
      <c r="F10" s="34">
        <v>33104</v>
      </c>
      <c r="G10" s="34">
        <v>8844</v>
      </c>
      <c r="H10" s="35">
        <v>52341</v>
      </c>
      <c r="I10" s="35">
        <v>64534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1.5" customHeight="1">
      <c r="A11" s="36">
        <v>2019</v>
      </c>
      <c r="B11" s="37">
        <v>8667</v>
      </c>
      <c r="C11" s="37">
        <v>3667</v>
      </c>
      <c r="D11" s="38">
        <v>12334</v>
      </c>
      <c r="E11" s="37">
        <v>10548</v>
      </c>
      <c r="F11" s="37">
        <v>33598</v>
      </c>
      <c r="G11" s="37">
        <v>8976</v>
      </c>
      <c r="H11" s="38">
        <v>53122</v>
      </c>
      <c r="I11" s="38">
        <v>65456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1.5" customHeight="1">
      <c r="A12" s="39">
        <v>2020</v>
      </c>
      <c r="B12" s="40">
        <v>9292.1337600000006</v>
      </c>
      <c r="C12" s="40">
        <v>3982.3430400000007</v>
      </c>
      <c r="D12" s="41">
        <f>SUM(B12:C12)</f>
        <v>13274.4768</v>
      </c>
      <c r="E12" s="40">
        <v>10088.602368000002</v>
      </c>
      <c r="F12" s="40">
        <v>33982.660608000006</v>
      </c>
      <c r="G12" s="40">
        <v>9026.6442240000015</v>
      </c>
      <c r="H12" s="41">
        <f>SUM(E12:G12)</f>
        <v>53097.907200000009</v>
      </c>
      <c r="I12" s="41">
        <f>SUM(D12+H12)</f>
        <v>66372.384000000005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5" customFormat="1" ht="3.75" customHeight="1">
      <c r="A13" s="42"/>
      <c r="B13" s="43"/>
      <c r="C13" s="43"/>
      <c r="D13" s="43"/>
      <c r="E13" s="43"/>
      <c r="F13" s="44"/>
      <c r="G13" s="44"/>
      <c r="H13" s="44"/>
      <c r="I13" s="44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51" customFormat="1" ht="15" customHeight="1">
      <c r="A14" s="46" t="s">
        <v>14</v>
      </c>
      <c r="B14" s="47"/>
      <c r="C14" s="47"/>
      <c r="D14" s="47"/>
      <c r="E14" s="47"/>
      <c r="F14" s="47"/>
      <c r="G14" s="47"/>
      <c r="H14" s="47"/>
      <c r="I14" s="48" t="s">
        <v>15</v>
      </c>
      <c r="J14" s="49"/>
      <c r="K14" s="49"/>
      <c r="L14" s="49"/>
      <c r="M14" s="49"/>
      <c r="N14" s="49"/>
      <c r="O14" s="49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</row>
    <row r="15" spans="1:34" s="45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5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5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5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5" customFormat="1">
      <c r="A19" s="1"/>
      <c r="B19" s="2"/>
      <c r="C19" s="2"/>
      <c r="D19" s="2"/>
      <c r="E19" s="2"/>
      <c r="F19" s="2"/>
      <c r="G19" s="2"/>
      <c r="H19" s="52"/>
      <c r="I19" s="52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5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5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5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5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5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5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5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5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5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5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5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5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5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5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5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5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5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5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5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5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5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5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5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5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5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333547A4-1D92-42FB-A014-DF325989E3E1}"/>
</file>

<file path=customXml/itemProps2.xml><?xml version="1.0" encoding="utf-8"?>
<ds:datastoreItem xmlns:ds="http://schemas.openxmlformats.org/officeDocument/2006/customXml" ds:itemID="{99642F7A-7881-4698-A61F-D5EF55E0A548}"/>
</file>

<file path=customXml/itemProps3.xml><?xml version="1.0" encoding="utf-8"?>
<ds:datastoreItem xmlns:ds="http://schemas.openxmlformats.org/officeDocument/2006/customXml" ds:itemID="{5039D8D2-CA1C-4DF4-9902-12F069E1AD68}"/>
</file>

<file path=customXml/itemProps4.xml><?xml version="1.0" encoding="utf-8"?>
<ds:datastoreItem xmlns:ds="http://schemas.openxmlformats.org/officeDocument/2006/customXml" ds:itemID="{5635251B-55A7-49F1-BBE3-CEE5A6094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 </vt:lpstr>
      <vt:lpstr>'جدول 04-08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2022-05-10T03:53:06Z</dcterms:created>
  <dcterms:modified xsi:type="dcterms:W3CDTF">2022-05-10T03:53:24Z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